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28800" windowHeight="11430"/>
  </bookViews>
  <sheets>
    <sheet name="F6b" sheetId="1" r:id="rId1"/>
  </sheets>
  <definedNames>
    <definedName name="_xlnm._FilterDatabase" localSheetId="0" hidden="1">F6b!$A$3:$G$13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C26" i="1" s="1"/>
  <c r="E5" i="1"/>
  <c r="E26" i="1" s="1"/>
  <c r="F5" i="1"/>
  <c r="F26" i="1" s="1"/>
  <c r="D6" i="1"/>
  <c r="G6" i="1"/>
  <c r="D7" i="1"/>
  <c r="G7" i="1"/>
  <c r="D8" i="1"/>
  <c r="D5" i="1" s="1"/>
  <c r="G8" i="1"/>
  <c r="D9" i="1"/>
  <c r="G9" i="1" s="1"/>
  <c r="D10" i="1"/>
  <c r="G10" i="1"/>
  <c r="D11" i="1"/>
  <c r="G11" i="1"/>
  <c r="D12" i="1"/>
  <c r="G12" i="1"/>
  <c r="D13" i="1"/>
  <c r="G13" i="1" s="1"/>
  <c r="B16" i="1"/>
  <c r="C16" i="1"/>
  <c r="E16" i="1"/>
  <c r="F16" i="1"/>
  <c r="D17" i="1"/>
  <c r="G17" i="1" s="1"/>
  <c r="D18" i="1"/>
  <c r="G18" i="1"/>
  <c r="D19" i="1"/>
  <c r="G19" i="1"/>
  <c r="D20" i="1"/>
  <c r="G20" i="1"/>
  <c r="D21" i="1"/>
  <c r="G21" i="1" s="1"/>
  <c r="D22" i="1"/>
  <c r="G22" i="1"/>
  <c r="D23" i="1"/>
  <c r="G23" i="1"/>
  <c r="D24" i="1"/>
  <c r="G24" i="1"/>
  <c r="B26" i="1"/>
  <c r="D26" i="1" l="1"/>
  <c r="G16" i="1"/>
  <c r="G5" i="1"/>
  <c r="D16" i="1"/>
  <c r="G26" i="1" l="1"/>
</calcChain>
</file>

<file path=xl/sharedStrings.xml><?xml version="1.0" encoding="utf-8"?>
<sst xmlns="http://schemas.openxmlformats.org/spreadsheetml/2006/main" count="28" uniqueCount="23">
  <si>
    <t>III. Total de Egresos (III = I + II)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</si>
  <si>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</si>
  <si>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</si>
  <si>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</si>
  <si>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</si>
  <si>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</si>
  <si>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</si>
  <si>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0101 DESPACHO DE LA DIRECCIÓN GENERAL</t>
  </si>
  <si>
    <t>(II=A+B+C+D+E+F+G+H)</t>
  </si>
  <si>
    <t>II. Gasto Etiquetado</t>
  </si>
  <si>
    <t>0103 ITSPR Extensión San Francisco del Rincón</t>
  </si>
  <si>
    <t>0102 ITSPR Extensión Manuel Doblado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</si>
  <si>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</si>
  <si>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</si>
  <si>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</si>
  <si>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</si>
  <si>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</si>
  <si>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</si>
  <si>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</si>
  <si>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</si>
  <si>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</si>
  <si>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</si>
  <si>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INSTITUTO TECNOLÓGICO SUPERIOR DE PURÍSIMA DEL RINCÓN
Estado Analítico del Ejercicio del Presupuesto de Egresos Detallado - LDF
Clasificación Administrativa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</si>
</sst>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941381</xdr:colOff>
      <xdr:row>32</xdr:row>
      <xdr:rowOff>23513</xdr:rowOff>
    </xdr:from>
    <xdr:to>
      <xdr:col>5</xdr:col>
      <xdr:colOff>819149</xdr:colOff>
      <xdr:row>37</xdr:row>
      <xdr:rowOff>104775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5806" y="5205113"/>
          <a:ext cx="2058993" cy="890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437318</xdr:colOff>
      <xdr:row>37</xdr:row>
      <xdr:rowOff>81263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181600"/>
          <a:ext cx="1808918" cy="8908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6" workbookViewId="0">
      <selection activeCell="A33" sqref="A33"/>
    </sheetView>
  </sheetViews>
  <sheetFormatPr baseColWidth="10" defaultRowHeight="11.25" x14ac:dyDescent="0.2"/>
  <cols>
    <col min="1" max="1" width="45.83203125" style="1" customWidth="1"/>
    <col min="2" max="7" width="16.83203125" style="1" customWidth="1"/>
    <col min="8" max="16384" width="12" style="1"/>
  </cols>
  <sheetData>
    <row r="1" spans="1:7" ht="56.1" customHeight="1" x14ac:dyDescent="0.2">
      <c r="A1" s="18" t="s">
        <v>22</v>
      </c>
      <c r="B1" s="17"/>
      <c r="C1" s="17"/>
      <c r="D1" s="17"/>
      <c r="E1" s="17"/>
      <c r="F1" s="17"/>
      <c r="G1" s="16"/>
    </row>
    <row r="2" spans="1:7" x14ac:dyDescent="0.2">
      <c r="A2" s="14"/>
      <c r="B2" s="15" t="s">
        <v>21</v>
      </c>
      <c r="C2" s="15"/>
      <c r="D2" s="15"/>
      <c r="E2" s="15"/>
      <c r="F2" s="15"/>
      <c r="G2" s="14"/>
    </row>
    <row r="3" spans="1:7" ht="22.5" x14ac:dyDescent="0.2">
      <c r="A3" s="12" t="s">
        <v>20</v>
      </c>
      <c r="B3" s="13" t="s">
        <v>19</v>
      </c>
      <c r="C3" s="13" t="s">
        <v>18</v>
      </c>
      <c r="D3" s="13" t="s">
        <v>17</v>
      </c>
      <c r="E3" s="13" t="s">
        <v>16</v>
      </c>
      <c r="F3" s="13" t="s">
        <v>15</v>
      </c>
      <c r="G3" s="12" t="s">
        <v>14</v>
      </c>
    </row>
    <row r="4" spans="1:7" x14ac:dyDescent="0.2">
      <c r="A4" s="11" t="s">
        <v>13</v>
      </c>
      <c r="B4" s="10"/>
      <c r="C4" s="10"/>
      <c r="D4" s="10"/>
      <c r="E4" s="10"/>
      <c r="F4" s="10"/>
      <c r="G4" s="10"/>
    </row>
    <row r="5" spans="1:7" x14ac:dyDescent="0.2">
      <c r="A5" s="5" t="s">
        <v>12</v>
      </c>
      <c r="B5" s="4">
        <f>SUM(B6:B13)</f>
        <v>20631070.600000001</v>
      </c>
      <c r="C5" s="4">
        <f>SUM(C6:C13)</f>
        <v>47198458.509999998</v>
      </c>
      <c r="D5" s="4">
        <f>SUM(D6:D13)</f>
        <v>67829529.109999999</v>
      </c>
      <c r="E5" s="4">
        <f>SUM(E6:E13)</f>
        <v>12262211</v>
      </c>
      <c r="F5" s="4">
        <f>SUM(F6:F13)</f>
        <v>5870876.75</v>
      </c>
      <c r="G5" s="4">
        <f>SUM(G6:G13)</f>
        <v>55567318.109999999</v>
      </c>
    </row>
    <row r="6" spans="1:7" x14ac:dyDescent="0.2">
      <c r="A6" s="8" t="s">
        <v>7</v>
      </c>
      <c r="B6" s="6">
        <v>20631070.600000001</v>
      </c>
      <c r="C6" s="6">
        <v>36809693.969999999</v>
      </c>
      <c r="D6" s="6">
        <f>B6+C6</f>
        <v>57440764.57</v>
      </c>
      <c r="E6" s="6">
        <v>11109851.119999999</v>
      </c>
      <c r="F6" s="6">
        <v>5870876.75</v>
      </c>
      <c r="G6" s="6">
        <f>D6-E6</f>
        <v>46330913.450000003</v>
      </c>
    </row>
    <row r="7" spans="1:7" x14ac:dyDescent="0.2">
      <c r="A7" s="8" t="s">
        <v>11</v>
      </c>
      <c r="B7" s="6">
        <v>0</v>
      </c>
      <c r="C7" s="6">
        <v>10139832.539999999</v>
      </c>
      <c r="D7" s="6">
        <f>B7+C7</f>
        <v>10139832.539999999</v>
      </c>
      <c r="E7" s="6">
        <v>1152359.8799999999</v>
      </c>
      <c r="F7" s="6">
        <v>0</v>
      </c>
      <c r="G7" s="6">
        <f>D7-E7</f>
        <v>8987472.6600000001</v>
      </c>
    </row>
    <row r="8" spans="1:7" x14ac:dyDescent="0.2">
      <c r="A8" s="8" t="s">
        <v>10</v>
      </c>
      <c r="B8" s="6">
        <v>0</v>
      </c>
      <c r="C8" s="6">
        <v>248932</v>
      </c>
      <c r="D8" s="6">
        <f>B8+C8</f>
        <v>248932</v>
      </c>
      <c r="E8" s="6">
        <v>0</v>
      </c>
      <c r="F8" s="6">
        <v>0</v>
      </c>
      <c r="G8" s="6">
        <f>D8-E8</f>
        <v>248932</v>
      </c>
    </row>
    <row r="9" spans="1:7" x14ac:dyDescent="0.2">
      <c r="A9" s="8" t="s">
        <v>4</v>
      </c>
      <c r="B9" s="6"/>
      <c r="C9" s="6"/>
      <c r="D9" s="6">
        <f>B9+C9</f>
        <v>0</v>
      </c>
      <c r="E9" s="6"/>
      <c r="F9" s="6"/>
      <c r="G9" s="6">
        <f>D9-E9</f>
        <v>0</v>
      </c>
    </row>
    <row r="10" spans="1:7" x14ac:dyDescent="0.2">
      <c r="A10" s="8" t="s">
        <v>3</v>
      </c>
      <c r="B10" s="6"/>
      <c r="C10" s="6"/>
      <c r="D10" s="6">
        <f>B10+C10</f>
        <v>0</v>
      </c>
      <c r="E10" s="6"/>
      <c r="F10" s="6"/>
      <c r="G10" s="6">
        <f>D10-E10</f>
        <v>0</v>
      </c>
    </row>
    <row r="11" spans="1:7" x14ac:dyDescent="0.2">
      <c r="A11" s="8" t="s">
        <v>2</v>
      </c>
      <c r="B11" s="6"/>
      <c r="C11" s="6"/>
      <c r="D11" s="6">
        <f>B11+C11</f>
        <v>0</v>
      </c>
      <c r="E11" s="6"/>
      <c r="F11" s="6"/>
      <c r="G11" s="6">
        <f>D11-E11</f>
        <v>0</v>
      </c>
    </row>
    <row r="12" spans="1:7" x14ac:dyDescent="0.2">
      <c r="A12" s="8" t="s">
        <v>1</v>
      </c>
      <c r="B12" s="6"/>
      <c r="C12" s="6"/>
      <c r="D12" s="6">
        <f>B12+C12</f>
        <v>0</v>
      </c>
      <c r="E12" s="6"/>
      <c r="F12" s="6"/>
      <c r="G12" s="6">
        <f>D12-E12</f>
        <v>0</v>
      </c>
    </row>
    <row r="13" spans="1:7" x14ac:dyDescent="0.2">
      <c r="A13" s="8"/>
      <c r="B13" s="6"/>
      <c r="C13" s="6"/>
      <c r="D13" s="6">
        <f>B13+C13</f>
        <v>0</v>
      </c>
      <c r="E13" s="6"/>
      <c r="F13" s="6"/>
      <c r="G13" s="6">
        <f>D13-E13</f>
        <v>0</v>
      </c>
    </row>
    <row r="14" spans="1:7" ht="5.0999999999999996" customHeight="1" x14ac:dyDescent="0.2">
      <c r="A14" s="8"/>
      <c r="B14" s="6"/>
      <c r="C14" s="6"/>
      <c r="D14" s="6"/>
      <c r="E14" s="6"/>
      <c r="F14" s="6"/>
      <c r="G14" s="6"/>
    </row>
    <row r="15" spans="1:7" x14ac:dyDescent="0.2">
      <c r="A15" s="9" t="s">
        <v>9</v>
      </c>
      <c r="B15" s="6"/>
      <c r="C15" s="6"/>
      <c r="D15" s="6"/>
      <c r="E15" s="6"/>
      <c r="F15" s="6"/>
      <c r="G15" s="6"/>
    </row>
    <row r="16" spans="1:7" x14ac:dyDescent="0.2">
      <c r="A16" s="9" t="s">
        <v>8</v>
      </c>
      <c r="B16" s="4">
        <f>SUM(B17:B24)</f>
        <v>0</v>
      </c>
      <c r="C16" s="4">
        <f>SUM(C17:C24)</f>
        <v>30961196.649999999</v>
      </c>
      <c r="D16" s="4">
        <f>SUM(D17:D24)</f>
        <v>30961196.649999999</v>
      </c>
      <c r="E16" s="4">
        <f>SUM(E17:E24)</f>
        <v>8723459.7699999996</v>
      </c>
      <c r="F16" s="4">
        <f>SUM(F17:F24)</f>
        <v>3706142.78</v>
      </c>
      <c r="G16" s="4">
        <f>SUM(G17:G24)</f>
        <v>22237736.879999999</v>
      </c>
    </row>
    <row r="17" spans="1:7" x14ac:dyDescent="0.2">
      <c r="A17" s="8" t="s">
        <v>7</v>
      </c>
      <c r="B17" s="6">
        <v>0</v>
      </c>
      <c r="C17" s="6">
        <v>30961196.649999999</v>
      </c>
      <c r="D17" s="6">
        <f>B17+C17</f>
        <v>30961196.649999999</v>
      </c>
      <c r="E17" s="6">
        <v>8723459.7699999996</v>
      </c>
      <c r="F17" s="6">
        <v>3706142.78</v>
      </c>
      <c r="G17" s="6">
        <f>D17-E17</f>
        <v>22237736.879999999</v>
      </c>
    </row>
    <row r="18" spans="1:7" x14ac:dyDescent="0.2">
      <c r="A18" s="8" t="s">
        <v>6</v>
      </c>
      <c r="B18" s="6"/>
      <c r="C18" s="6"/>
      <c r="D18" s="6">
        <f>B18+C18</f>
        <v>0</v>
      </c>
      <c r="E18" s="6"/>
      <c r="F18" s="6"/>
      <c r="G18" s="6">
        <f>D18-E18</f>
        <v>0</v>
      </c>
    </row>
    <row r="19" spans="1:7" x14ac:dyDescent="0.2">
      <c r="A19" s="8" t="s">
        <v>5</v>
      </c>
      <c r="B19" s="6"/>
      <c r="C19" s="6"/>
      <c r="D19" s="6">
        <f>B19+C19</f>
        <v>0</v>
      </c>
      <c r="E19" s="6"/>
      <c r="F19" s="6"/>
      <c r="G19" s="6">
        <f>D19-E19</f>
        <v>0</v>
      </c>
    </row>
    <row r="20" spans="1:7" x14ac:dyDescent="0.2">
      <c r="A20" s="8" t="s">
        <v>4</v>
      </c>
      <c r="B20" s="6"/>
      <c r="C20" s="6"/>
      <c r="D20" s="6">
        <f>B20+C20</f>
        <v>0</v>
      </c>
      <c r="E20" s="6"/>
      <c r="F20" s="6"/>
      <c r="G20" s="6">
        <f>D20-E20</f>
        <v>0</v>
      </c>
    </row>
    <row r="21" spans="1:7" x14ac:dyDescent="0.2">
      <c r="A21" s="8" t="s">
        <v>3</v>
      </c>
      <c r="B21" s="6"/>
      <c r="C21" s="6"/>
      <c r="D21" s="6">
        <f>B21+C21</f>
        <v>0</v>
      </c>
      <c r="E21" s="6"/>
      <c r="F21" s="6"/>
      <c r="G21" s="6">
        <f>D21-E21</f>
        <v>0</v>
      </c>
    </row>
    <row r="22" spans="1:7" x14ac:dyDescent="0.2">
      <c r="A22" s="8" t="s">
        <v>2</v>
      </c>
      <c r="B22" s="6"/>
      <c r="C22" s="6"/>
      <c r="D22" s="6">
        <f>B22+C22</f>
        <v>0</v>
      </c>
      <c r="E22" s="6"/>
      <c r="F22" s="6"/>
      <c r="G22" s="6">
        <f>D22-E22</f>
        <v>0</v>
      </c>
    </row>
    <row r="23" spans="1:7" x14ac:dyDescent="0.2">
      <c r="A23" s="8" t="s">
        <v>1</v>
      </c>
      <c r="B23" s="6"/>
      <c r="C23" s="6"/>
      <c r="D23" s="6">
        <f>B23+C23</f>
        <v>0</v>
      </c>
      <c r="E23" s="6"/>
      <c r="F23" s="6"/>
      <c r="G23" s="6">
        <f>D23-E23</f>
        <v>0</v>
      </c>
    </row>
    <row r="24" spans="1:7" x14ac:dyDescent="0.2">
      <c r="A24" s="8"/>
      <c r="B24" s="6"/>
      <c r="C24" s="6"/>
      <c r="D24" s="6">
        <f>B24+C24</f>
        <v>0</v>
      </c>
      <c r="E24" s="6"/>
      <c r="F24" s="6"/>
      <c r="G24" s="6">
        <f>D24-E24</f>
        <v>0</v>
      </c>
    </row>
    <row r="25" spans="1:7" ht="5.0999999999999996" customHeight="1" x14ac:dyDescent="0.2">
      <c r="A25" s="7"/>
      <c r="B25" s="6"/>
      <c r="C25" s="6"/>
      <c r="D25" s="6"/>
      <c r="E25" s="6"/>
      <c r="F25" s="6"/>
      <c r="G25" s="6"/>
    </row>
    <row r="26" spans="1:7" x14ac:dyDescent="0.2">
      <c r="A26" s="5" t="s">
        <v>0</v>
      </c>
      <c r="B26" s="4">
        <f>B5+B16</f>
        <v>20631070.600000001</v>
      </c>
      <c r="C26" s="4">
        <f>C5+C16</f>
        <v>78159655.159999996</v>
      </c>
      <c r="D26" s="4">
        <f>D5+D16</f>
        <v>98790725.75999999</v>
      </c>
      <c r="E26" s="4">
        <f>E5+E16</f>
        <v>20985670.77</v>
      </c>
      <c r="F26" s="4">
        <f>F5+F16</f>
        <v>9577019.5299999993</v>
      </c>
      <c r="G26" s="4">
        <f>G5+G16</f>
        <v>77805054.989999995</v>
      </c>
    </row>
    <row r="27" spans="1:7" ht="5.0999999999999996" customHeight="1" x14ac:dyDescent="0.2">
      <c r="A27" s="3"/>
      <c r="B27" s="2"/>
      <c r="C27" s="2"/>
      <c r="D27" s="2"/>
      <c r="E27" s="2"/>
      <c r="F27" s="2"/>
      <c r="G27" s="2"/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2019-04-10T18:56:23Z</dcterms:created>
  <dcterms:modified xsi:type="dcterms:W3CDTF">2019-04-10T18:56:34Z</dcterms:modified>
</cp:coreProperties>
</file>